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8D49449-C520-4062-9131-25D4522FFB4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dangtiendung.c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/>
  <c r="C5" i="1"/>
  <c r="F3" i="1"/>
  <c r="G3" i="1" s="1"/>
  <c r="D3" i="1"/>
  <c r="B3" i="1"/>
  <c r="C3" i="1" s="1"/>
  <c r="E3" i="1" l="1"/>
</calcChain>
</file>

<file path=xl/sharedStrings.xml><?xml version="1.0" encoding="utf-8"?>
<sst xmlns="http://schemas.openxmlformats.org/spreadsheetml/2006/main" count="10" uniqueCount="6">
  <si>
    <t>SỐ ĐẦU VÀO</t>
  </si>
  <si>
    <t>THƯỚC 52.2cm</t>
  </si>
  <si>
    <t>THƯỚC  42.9cm</t>
  </si>
  <si>
    <t>THƯỚC  38.8cm</t>
  </si>
  <si>
    <t>GỢI Ý</t>
  </si>
  <si>
    <t>KẾT QUẢ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</si>
</sst>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H9" sqref="H9"/>
    </sheetView>
  </sheetViews>
  <sheetFormatPr defaultRowHeight="14.15" x14ac:dyDescent="0.4"/>
  <cols>
    <col min="1" max="7" width="15.69140625" style="4" customWidth="1"/>
    <col min="8" max="16384" width="9.23046875" style="4"/>
  </cols>
  <sheetData>
    <row r="1" spans="1:7" ht="30" customHeight="1" x14ac:dyDescent="0.4">
      <c r="A1" s="3" t="s">
        <v>0</v>
      </c>
      <c r="B1" s="3" t="s">
        <v>1</v>
      </c>
      <c r="C1" s="3"/>
      <c r="D1" s="3" t="s">
        <v>2</v>
      </c>
      <c r="E1" s="3"/>
      <c r="F1" s="3" t="s">
        <v>3</v>
      </c>
      <c r="G1" s="3"/>
    </row>
    <row r="2" spans="1:7" ht="20.05" customHeight="1" x14ac:dyDescent="0.4">
      <c r="A2" s="3"/>
      <c r="B2" s="1" t="s">
        <v>5</v>
      </c>
      <c r="C2" s="1" t="s">
        <v>4</v>
      </c>
      <c r="D2" s="1" t="s">
        <v>5</v>
      </c>
      <c r="E2" s="1" t="s">
        <v>4</v>
      </c>
      <c r="F2" s="1" t="s">
        <v>5</v>
      </c>
      <c r="G2" s="1" t="s">
        <v>4</v>
      </c>
    </row>
    <row r="3" spans="1:7" x14ac:dyDescent="0.4">
      <c r="A3" s="5">
        <v>1400</v>
      </c>
      <c r="B3" s="2" t="str">
        <f>IF(OR(MOD(A3, 261)/261&lt;=0.25, MOD(A3, 261)/261&gt;=0.75), "TỐT", "XẤU")</f>
        <v>XẤU</v>
      </c>
      <c r="C3" s="2">
        <f>IF(B3="Xấu", IF(ABS(A3 + (0.75 - MOD(A3, 261)/261)*261 - A3) &lt; ABS(A3 + (0.25 - MOD(A3, 261)/261)*261 - A3), IF(A3 + (0.75 - MOD(A3, 261)/261)*261 &gt; A3, CEILING(A3 + (0.75 - MOD(A3, 261)/261)*261, 10), FLOOR(A3 + (0.75 - MOD(A3, 261)/261)*261, 10)), IF(A3 + (0.25 - MOD(A3, 261)/261)*261 &gt; A3, CEILING(A3 + (0.25 - MOD(A3, 261)/261)*261, 10), FLOOR(A3 + (0.25 - MOD(A3, 261)/261)*261, 10))), "OK")</f>
        <v>1370</v>
      </c>
      <c r="D3" s="2" t="str">
        <f>IF(OR(MOD(A3, 214.5)/214.5&lt;=0.25, MOD(A3, 214.5)/214.5&gt;=0.75), "TỐT", "XẤU")</f>
        <v>XẤU</v>
      </c>
      <c r="E3" s="2">
        <f>IF(D3="Xấu", IF(ABS(A3 + (0.75 - MOD(A3, 214.5)/214.5)*214.5 - A3) &lt; ABS(A3 + (0.25 - MOD(A3, 214.5)/214.5)*214.5 - A3), IF(A3 + (0.75 - MOD(A3, 214.5)/214.5)*214.5 &gt; A3, CEILING(A3 + (0.75 - MOD(A3, 214.5)/214.5)*214.5, 10), FLOOR(A3 + (0.75 - MOD(A3, 214.5)/214.5)*214.5, 10)), IF(A3 + (0.25 - MOD(A3, 214.5)/214.5)*214.5 &gt; A3, CEILING(A3 + (0.25 - MOD(A3, 214.5)/214.5)*214.5, 10), FLOOR(A3 + (0.25 - MOD(A3, 214.5)/214.5)*214.5, 10))), "OK")</f>
        <v>1450</v>
      </c>
      <c r="F3" s="2" t="str">
        <f>IF(OR(MOD(A3, 194)/194&lt;=0.2, AND(MOD(A3, 194)/194&gt;=0.4, MOD(A3, 194)/194&lt;=0.6), MOD(A3, 194)/194&gt;=0.8), "TỐT", "XẤU")</f>
        <v>XẤU</v>
      </c>
      <c r="G3" s="2">
        <f>IF(F3="Xấu", IF(ABS(A3 + (0.2 - MOD(A3, 194)/194)*194 - A3) &lt; ABS(A3 + (0.4 - MOD(A3, 194)/194)*194 - A3), IF(ABS(A3 + (0.2 - MOD(A3, 194)/194)*194 - A3) &lt; ABS(A3 + (0.8 - MOD(A3, 194)/194)*194 - A3), IF(A3 + (0.2 - MOD(A3, 194)/194)*194 &gt; A3, CEILING(A3 + (0.2 - MOD(A3, 194)/194)*194, 10), FLOOR(A3 + (0.2 - MOD(A3, 194)/194)*194, 10)), IF(A3 + (0.8 - MOD(A3, 194)/194)*194 &gt; A3, CEILING(A3 + (0.8 - MOD(A3, 194)/194)*194, 10), FLOOR(A3 + (0.8 - MOD(A3, 194)/194)*194, 10))), IF(ABS(A3 + (0.4 - MOD(A3, 194)/194)*194 - A3) &lt; ABS(A3 + (0.8 - MOD(A3, 194)/194)*194 - A3), IF(A3 + (0.4 - MOD(A3, 194)/194)*194 &gt; A3, CEILING(A3 + (0.4 - MOD(A3, 194)/194)*194, 10), FLOOR(A3 + (0.4 - MOD(A3, 194)/194)*194, 10)), IF(A3 + (0.8 - MOD(A3, 194)/194)*194 &gt; A3, CEILING(A3 + (0.8 - MOD(A3, 194)/194)*194, 10), FLOOR(A3 + (0.8 - MOD(A3, 194)/194)*194, 10)))), "OK")</f>
        <v>1390</v>
      </c>
    </row>
    <row r="5" spans="1:7" x14ac:dyDescent="0.4">
      <c r="C5" s="4">
        <f>IF(C3="OK", "", IF(C3-$A$3&gt;0, "+" &amp; (C3-$A$3), C3-$A$3))</f>
        <v>-30</v>
      </c>
      <c r="E5" s="4" t="str">
        <f t="shared" ref="D5:G5" si="0">IF(E3="OK", "", IF(E3-$A$3&gt;0, "+" &amp; (E3-$A$3), E3-$A$3))</f>
        <v>+50</v>
      </c>
      <c r="G5" s="4">
        <f t="shared" si="0"/>
        <v>-10</v>
      </c>
    </row>
  </sheetData>
  <mergeCells count="4">
    <mergeCell ref="B1:C1"/>
    <mergeCell ref="D1:E1"/>
    <mergeCell ref="F1:G1"/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dangtiendung.com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Đặng Dũng</cp:lastModifiedBy>
  <dcterms:created xsi:type="dcterms:W3CDTF">2024-08-10T08:11:37Z</dcterms:created>
  <dcterms:modified xsi:type="dcterms:W3CDTF">2024-08-10T09:00:58Z</dcterms:modified>
</cp:coreProperties>
</file>